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activeTab="0"/>
  </bookViews>
  <sheets>
    <sheet name="Sheet1" sheetId="1" r:id="rId1"/>
  </sheets>
  <definedNames>
    <definedName name="_xlnm.Print_Area" localSheetId="0">'Sheet1'!$A$1:$H$126</definedName>
  </definedNames>
  <calcPr fullCalcOnLoad="1"/>
</workbook>
</file>

<file path=xl/sharedStrings.xml><?xml version="1.0" encoding="utf-8"?>
<sst xmlns="http://schemas.openxmlformats.org/spreadsheetml/2006/main" count="213" uniqueCount="86">
  <si>
    <t>MODEL:</t>
  </si>
  <si>
    <t>TRADICIONALNI KOSOKUTNI LIJES - SOCIJALA</t>
  </si>
  <si>
    <t>kom.</t>
  </si>
  <si>
    <t>VRSTA DRVETA:</t>
  </si>
  <si>
    <t>DRVO MEKIH LISTAČA</t>
  </si>
  <si>
    <t>DIMENZIJE UNUTARNJE U MM - MINIMALNE</t>
  </si>
  <si>
    <t>DUŽINA:</t>
  </si>
  <si>
    <t>DEBLJINA DRVETA:</t>
  </si>
  <si>
    <t>MIN. 18 MM</t>
  </si>
  <si>
    <t xml:space="preserve">KLASA DRVETA: </t>
  </si>
  <si>
    <t>III - IV</t>
  </si>
  <si>
    <t xml:space="preserve">PODNICA IV </t>
  </si>
  <si>
    <t>BOJA:</t>
  </si>
  <si>
    <t>SMEĐE</t>
  </si>
  <si>
    <t>LAKIRANJE:</t>
  </si>
  <si>
    <t>NC, PU ILI VODENI LAK</t>
  </si>
  <si>
    <t>LAKOVI NE PREKRIVAJU STRUKTURU DRVETA</t>
  </si>
  <si>
    <t>KAPA:</t>
  </si>
  <si>
    <t>JEDNOSTAVNA PROFILIRANA</t>
  </si>
  <si>
    <t>POKLOPAC:</t>
  </si>
  <si>
    <t>OTISNUT/REZBAREN SA SVIH STRANICA</t>
  </si>
  <si>
    <t>OTISAK:</t>
  </si>
  <si>
    <t>NEUTRALAN MIN. ŠIRINE 80 MM</t>
  </si>
  <si>
    <t>POD:</t>
  </si>
  <si>
    <t>BEZ OTISKA / REZBARIJE</t>
  </si>
  <si>
    <t>RUČKE:</t>
  </si>
  <si>
    <t>4 KOM - PLASTIČNE S ČELIČNOM ARMATUROM</t>
  </si>
  <si>
    <t>UKRASNI VIJCI:</t>
  </si>
  <si>
    <t>2 KOM - PLASTIČNI</t>
  </si>
  <si>
    <t>KONSTRUKCIJA:</t>
  </si>
  <si>
    <t>BEZ VIDLJIVIH VANJSKIH OKOVA</t>
  </si>
  <si>
    <t>POD I POKLOPAC</t>
  </si>
  <si>
    <t>PLASTIČNIM ILI LIMENIM SPOJKAMA (''JOINT NAIL'')</t>
  </si>
  <si>
    <t>I LJEPILOM (PVAC - ''DRVOFIX'')</t>
  </si>
  <si>
    <t>KAPA I PODNICA</t>
  </si>
  <si>
    <t>KLAMERICAMA ili VIJCIMA S UNUTARNJE STRANE</t>
  </si>
  <si>
    <t xml:space="preserve">NOGICE: </t>
  </si>
  <si>
    <t>4 KOM - OKRUGLE ILI ČETVRTASTE</t>
  </si>
  <si>
    <t>MIN. DIMENZIJE 35 * 35 MM</t>
  </si>
  <si>
    <t>RB</t>
  </si>
  <si>
    <t>OPIS PROIZVODA</t>
  </si>
  <si>
    <t>Model iz kataloga/Redni broj slike sa CD-a</t>
  </si>
  <si>
    <t>jedinica mjere</t>
  </si>
  <si>
    <t>Količina</t>
  </si>
  <si>
    <t>TRADICIONALNI KOSOKUTNI LIJES</t>
  </si>
  <si>
    <t>I - II</t>
  </si>
  <si>
    <t xml:space="preserve">OTISAK / REZBARIJA ZATAMNJENA </t>
  </si>
  <si>
    <t xml:space="preserve">UKRASNA IZ DVA DJELA </t>
  </si>
  <si>
    <t>PROFILIRANI OKVIR MIN. 40 MM ŠIRINE</t>
  </si>
  <si>
    <t>UNUTARNJI DIO MASIV / MDF MIN. 6 MM DEBLJINE</t>
  </si>
  <si>
    <t>PROFILIRAN - 1 UTOR</t>
  </si>
  <si>
    <t>OTISNUT/REZBAREN ORNAMENT NA UZGLAVLJU I DONOŽJU (npr. RUŽA ili sl.)</t>
  </si>
  <si>
    <t>POLUSARKOFAG</t>
  </si>
  <si>
    <t>'SRCA'' ILI SL. PREMA STANDARDU PROIZVOĐAĆA MIN. ŠIRINE 90 MM</t>
  </si>
  <si>
    <t>OTISNUT/REZBAREN U UTORU SA SVIH STRANICA</t>
  </si>
  <si>
    <t>''PLETER'' ILI SL. PREMA STANDARDU PROIZVOĐAĆA MIN. ŠIRINE 35 MM</t>
  </si>
  <si>
    <t>4 KOM - PLASTIČNI</t>
  </si>
  <si>
    <t>II - III</t>
  </si>
  <si>
    <t>SMEĐA</t>
  </si>
  <si>
    <t>PROFILIRAN - PO CIJELOJ DUŽINI - SVE STRANICE</t>
  </si>
  <si>
    <t xml:space="preserve">BEZ OTISKA </t>
  </si>
  <si>
    <t>OTISNUTA/REZBARENA ''POSLJEDNJA VEČERA'' MIN. DIMENZIJA 730 * 200 MM OBOSTRANO</t>
  </si>
  <si>
    <t xml:space="preserve">4 KOM - PLASTIČNE ZLATNE BOJE </t>
  </si>
  <si>
    <t>4 KOM - PLASTIČNI ZLATNE BOJE</t>
  </si>
  <si>
    <t xml:space="preserve">Križ        -drvo mekih listača I klase
                - dim. min. 1520 x 590 mm, poprečnog presjeka min 85 x 20 mm
                 -križ  profiliran s obje strane, 
                - bojano u smeđu boju lakirano  PU lakom
      - lakovi ne prekrivaju strukturu drveta
</t>
  </si>
  <si>
    <t>Križić za lijes   - drvo tvrdih listača I klase
                - dim. min. 270 x 130 mm, poprečnog presjeka 20 x 16 mm
                - prirodne boje lakiran NC lakom 
                -križ profiliran s prednje strane 
                -metalni isus boje starog zlata dim cca -145 x 110 mm + „INRI“ iste boje
            - s rupicama za učvršćivanjem čavlićima</t>
  </si>
  <si>
    <t>Križ        -drvo tvrdih listača I klase
                - dim. min. 1520 x 590 mm, poprečnog presjeka min 85 x 20 mm
                 -križ  profiliran s obje strane, 
                - prirodne boje lakirano  PU lakom
                -    lakovi ne prekrivaju strukturu drveta</t>
  </si>
  <si>
    <t xml:space="preserve">Ukupno: </t>
  </si>
  <si>
    <t>PDV 13%</t>
  </si>
  <si>
    <t>PDV 25 %</t>
  </si>
  <si>
    <t xml:space="preserve">Sveukupno: </t>
  </si>
  <si>
    <t>190-200</t>
  </si>
  <si>
    <t xml:space="preserve">DODATNI UKRASI OTISNUTI / REZBARENI UZ LIK LIJEVO/DESNO </t>
  </si>
  <si>
    <t>OTISNUT/REZBAREN LIK ISUSA, ISUSA I MARIJE,  VAZA SA CVIJEĆEM  ILI POSLJEDNJA VEČERA  MIN. DIMENZIJA 450 * 200 MM U SREDINI OBOSTRANO</t>
  </si>
  <si>
    <t>195-205</t>
  </si>
  <si>
    <t xml:space="preserve">LIMENI LIJES  - namjenjen za polusarkofage sa staklom izrađeni od pocinčanog lima debljine min.0.45 mm, svi vidljivi vanjski spojevi  moraju biti   zalemljeni  punim lijevom, spojevi moraju biti nepropusni, koji odgovaraju stavkama troškovnika Red 3. i 4. </t>
  </si>
  <si>
    <t>LIMENI LIJES  - namjenjen za ''tradicionalne kosokute'' lijesove  sa staklom izrađeni od pocinčanog lima debljine min.0.45 mm, svi vidljivi vanjski spojevi moraju biti   zalemljeni  punim lijevom, spojevi moraju biti nepropusni, koji odgovaraju stavkama troškovnika Red.broj 1 i 2.</t>
  </si>
  <si>
    <t>LIMENI LIJES  - namjenjen za ''tradicionalne kosokute'' lijesove  bez staklom izrađeni od pocinčanog lima debljine min.0.45 mm, svi vidljivi vanjski spojevi moraju biti   zalemljeni  punim lijevom, spojevi moraju biti nepropusni, koji odgovaraju stavkama troškovnika Red.broj 1-2.</t>
  </si>
  <si>
    <t xml:space="preserve">Datum, potpis ponuditelja </t>
  </si>
  <si>
    <t xml:space="preserve">Jedinična cijena EUR </t>
  </si>
  <si>
    <t xml:space="preserve">Ukupno EUR </t>
  </si>
  <si>
    <t xml:space="preserve">TROŠKOVNIK NABAVE POGREBNE OPREME U 2024.GOD. </t>
  </si>
  <si>
    <t>U______________,  __________2024.godine</t>
  </si>
  <si>
    <t xml:space="preserve">Garnitura – namjenjena za sarkofage i polusarkofage (samo unutarnji dio – ugradbena garnitura)
Tkanina saten .- boja bijela i drap + saten  štepani s vatom  ili sl .                                                                                                 
</t>
  </si>
  <si>
    <t xml:space="preserve">Garnitura   - namjenjena za sve 'lijes pod broj 1 - socijala ''
Tkanina; brokat - bijela, drap, kakao, smeđa, lila, bordo, st. zlato + saten  štepani s vatom 
</t>
  </si>
  <si>
    <t xml:space="preserve"> ''Garnitura  – namjenjena za sve modele 
Tkanina saten - boja: bijela, drap, bakar, bordo, crna, st. zlato, smeđa i lila
Dijelovi:
Komplet  u jednom komadu - gumirano 300 x 130 cm saten u boji, štepano s vatom ili sl  – obrubljen s ukrasnom trakom min 2,5 cm – navlači se na cijeli donji dio
Jastuk min. 50 × 40 cm saten u boji – punjen spužvicom ili vatom ili sl.,  
Dekica od satena i  tila sastoji se od satena  u  boji  min 140 × 70 cm i tila u boji bijeli ili crni min 70 × 70 cm, obrubljen ukrasnom trakom min 2,5 cm, na spoju ukrasna traka min 1,5 cm. 
ili jednakovrijedno po standardima proizvođača.''
</t>
  </si>
</sst>
</file>

<file path=xl/styles.xml><?xml version="1.0" encoding="utf-8"?>
<styleSheet xmlns="http://schemas.openxmlformats.org/spreadsheetml/2006/main">
  <numFmts count="2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0.00\ [$EUR]"/>
    <numFmt numFmtId="175" formatCode="#,##0.00\ &quot;kn&quot;"/>
  </numFmts>
  <fonts count="52">
    <font>
      <sz val="11"/>
      <color indexed="8"/>
      <name val="Calibri"/>
      <family val="2"/>
    </font>
    <font>
      <sz val="9"/>
      <color indexed="8"/>
      <name val="Calibri"/>
      <family val="2"/>
    </font>
    <font>
      <b/>
      <sz val="9"/>
      <color indexed="55"/>
      <name val="Calibri"/>
      <family val="2"/>
    </font>
    <font>
      <b/>
      <sz val="9"/>
      <color indexed="8"/>
      <name val="Calibri"/>
      <family val="2"/>
    </font>
    <font>
      <sz val="10"/>
      <color indexed="8"/>
      <name val="Calibri"/>
      <family val="2"/>
    </font>
    <font>
      <i/>
      <sz val="8"/>
      <color indexed="8"/>
      <name val="Calibri"/>
      <family val="2"/>
    </font>
    <font>
      <i/>
      <sz val="8"/>
      <name val="Calibri"/>
      <family val="2"/>
    </font>
    <font>
      <i/>
      <sz val="7"/>
      <color indexed="8"/>
      <name val="Calibri"/>
      <family val="2"/>
    </font>
    <font>
      <sz val="9"/>
      <name val="Calibri"/>
      <family val="2"/>
    </font>
    <font>
      <sz val="8"/>
      <color indexed="8"/>
      <name val="Calibri"/>
      <family val="2"/>
    </font>
    <font>
      <sz val="8"/>
      <color indexed="10"/>
      <name val="Calibri"/>
      <family val="2"/>
    </font>
    <font>
      <sz val="10"/>
      <name val="Times New Roman"/>
      <family val="1"/>
    </font>
    <font>
      <sz val="11"/>
      <name val="Times New Roman"/>
      <family val="1"/>
    </font>
    <font>
      <sz val="12"/>
      <color indexed="8"/>
      <name val="Times New Roman"/>
      <family val="1"/>
    </font>
    <font>
      <sz val="8"/>
      <name val="Calibri"/>
      <family val="2"/>
    </font>
    <font>
      <b/>
      <sz val="16"/>
      <color indexed="8"/>
      <name val="Garamond"/>
      <family val="1"/>
    </font>
    <font>
      <sz val="10"/>
      <name val="Garamond"/>
      <family val="1"/>
    </font>
    <font>
      <b/>
      <sz val="12"/>
      <color indexed="8"/>
      <name val="Garamond"/>
      <family val="1"/>
    </font>
    <font>
      <sz val="12"/>
      <color indexed="8"/>
      <name val="Garamond"/>
      <family val="1"/>
    </font>
    <font>
      <sz val="11"/>
      <color indexed="17"/>
      <name val="Calibri"/>
      <family val="2"/>
    </font>
    <font>
      <sz val="11"/>
      <color indexed="9"/>
      <name val="Calibri"/>
      <family val="2"/>
    </font>
    <font>
      <b/>
      <sz val="11"/>
      <color indexed="63"/>
      <name val="Calibri"/>
      <family val="2"/>
    </font>
    <font>
      <b/>
      <sz val="11"/>
      <color indexed="52"/>
      <name val="Calibri"/>
      <family val="2"/>
    </font>
    <font>
      <sz val="11"/>
      <color indexed="2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rgb="FF006100"/>
      <name val="Calibri"/>
      <family val="2"/>
    </font>
    <font>
      <sz val="11"/>
      <color theme="0"/>
      <name val="Calibri"/>
      <family val="2"/>
    </font>
    <font>
      <b/>
      <sz val="11"/>
      <color rgb="FF3F3F3F"/>
      <name val="Calibri"/>
      <family val="2"/>
    </font>
    <font>
      <b/>
      <sz val="11"/>
      <color rgb="FFFA7D00"/>
      <name val="Calibri"/>
      <family val="2"/>
    </font>
    <font>
      <sz val="11"/>
      <color rgb="FF9C0006"/>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sz val="11"/>
      <color rgb="FF9C57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9"/>
        <bgColor indexed="64"/>
      </patternFill>
    </fill>
  </fills>
  <borders count="3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top style="medium"/>
      <bottom/>
    </border>
    <border>
      <left/>
      <right/>
      <top/>
      <bottom style="medium"/>
    </border>
    <border>
      <left style="medium"/>
      <right style="thin"/>
      <top style="medium"/>
      <bottom style="medium"/>
    </border>
    <border>
      <left style="thin"/>
      <right style="thin"/>
      <top style="medium"/>
      <bottom style="medium"/>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medium"/>
      <bottom style="medium"/>
    </border>
    <border>
      <left style="thin"/>
      <right style="medium"/>
      <top style="thin"/>
      <bottom style="thin"/>
    </border>
    <border>
      <left style="thin"/>
      <right style="medium"/>
      <top style="thin"/>
      <bottom style="medium"/>
    </border>
    <border>
      <left>
        <color indexed="63"/>
      </left>
      <right>
        <color indexed="63"/>
      </right>
      <top>
        <color indexed="63"/>
      </top>
      <bottom style="thin"/>
    </border>
    <border>
      <left style="medium"/>
      <right style="thin"/>
      <top style="medium"/>
      <bottom style="thin"/>
    </border>
    <border>
      <left style="medium"/>
      <right style="medium"/>
      <top style="medium"/>
      <bottom/>
    </border>
    <border>
      <left style="medium"/>
      <right style="medium"/>
      <top/>
      <bottom/>
    </border>
    <border>
      <left style="medium"/>
      <right style="medium"/>
      <top/>
      <bottom style="medium"/>
    </border>
    <border>
      <left style="medium"/>
      <right style="thin"/>
      <top style="medium"/>
      <bottom/>
    </border>
    <border>
      <left style="medium"/>
      <right style="thin"/>
      <top/>
      <bottom/>
    </border>
    <border>
      <left style="medium"/>
      <right style="thin"/>
      <top/>
      <bottom style="medium"/>
    </border>
    <border>
      <left style="thin"/>
      <right style="thin"/>
      <top style="medium"/>
      <bottom style="thin"/>
    </border>
    <border>
      <left style="thin"/>
      <right style="medium"/>
      <top style="medium"/>
      <bottom style="thin"/>
    </border>
    <border>
      <left>
        <color indexed="63"/>
      </left>
      <right>
        <color indexed="63"/>
      </right>
      <top style="thin"/>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0" fillId="20" borderId="1" applyNumberFormat="0" applyFont="0" applyAlignment="0" applyProtection="0"/>
    <xf numFmtId="0" fontId="36"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8" fillId="28" borderId="2" applyNumberFormat="0" applyAlignment="0" applyProtection="0"/>
    <xf numFmtId="0" fontId="39" fillId="28" borderId="3" applyNumberFormat="0" applyAlignment="0" applyProtection="0"/>
    <xf numFmtId="0" fontId="40" fillId="29" borderId="0" applyNumberFormat="0" applyBorder="0" applyAlignment="0" applyProtection="0"/>
    <xf numFmtId="0" fontId="41" fillId="0" borderId="0" applyNumberFormat="0" applyFill="0" applyBorder="0" applyAlignment="0" applyProtection="0"/>
    <xf numFmtId="0" fontId="42" fillId="0" borderId="4" applyNumberFormat="0" applyFill="0" applyAlignment="0" applyProtection="0"/>
    <xf numFmtId="0" fontId="43" fillId="0" borderId="5"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0" fontId="45" fillId="30" borderId="0" applyNumberFormat="0" applyBorder="0" applyAlignment="0" applyProtection="0"/>
    <xf numFmtId="9" fontId="0" fillId="0" borderId="0" applyFont="0" applyFill="0" applyBorder="0" applyAlignment="0" applyProtection="0"/>
    <xf numFmtId="0" fontId="46" fillId="0" borderId="7" applyNumberFormat="0" applyFill="0" applyAlignment="0" applyProtection="0"/>
    <xf numFmtId="0" fontId="47" fillId="31" borderId="8"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32" borderId="3"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cellStyleXfs>
  <cellXfs count="82">
    <xf numFmtId="0" fontId="0" fillId="0" borderId="0" xfId="0" applyAlignment="1">
      <alignment/>
    </xf>
    <xf numFmtId="0" fontId="1" fillId="33" borderId="0" xfId="0" applyFont="1" applyFill="1" applyBorder="1" applyAlignment="1">
      <alignment/>
    </xf>
    <xf numFmtId="0" fontId="1" fillId="33" borderId="0" xfId="0" applyFont="1" applyFill="1" applyBorder="1" applyAlignment="1">
      <alignment horizontal="left"/>
    </xf>
    <xf numFmtId="0" fontId="1" fillId="33" borderId="10" xfId="0" applyFont="1" applyFill="1" applyBorder="1" applyAlignment="1">
      <alignment/>
    </xf>
    <xf numFmtId="0" fontId="1" fillId="33" borderId="10" xfId="0" applyFont="1" applyFill="1" applyBorder="1" applyAlignment="1">
      <alignment horizontal="left"/>
    </xf>
    <xf numFmtId="0" fontId="4" fillId="33" borderId="0" xfId="0" applyFont="1" applyFill="1" applyBorder="1" applyAlignment="1">
      <alignment/>
    </xf>
    <xf numFmtId="0" fontId="1" fillId="33" borderId="11" xfId="0" applyFont="1" applyFill="1" applyBorder="1" applyAlignment="1">
      <alignment horizontal="left"/>
    </xf>
    <xf numFmtId="0" fontId="1" fillId="33" borderId="11" xfId="0" applyFont="1" applyFill="1" applyBorder="1" applyAlignment="1">
      <alignment/>
    </xf>
    <xf numFmtId="0" fontId="1" fillId="33" borderId="0" xfId="0" applyFont="1" applyFill="1" applyBorder="1" applyAlignment="1" quotePrefix="1">
      <alignment horizontal="left"/>
    </xf>
    <xf numFmtId="0" fontId="0" fillId="0" borderId="0" xfId="0" applyFont="1" applyAlignment="1">
      <alignment/>
    </xf>
    <xf numFmtId="0" fontId="5" fillId="33" borderId="12" xfId="0" applyFont="1" applyFill="1" applyBorder="1" applyAlignment="1">
      <alignment horizontal="center" vertical="center" wrapText="1"/>
    </xf>
    <xf numFmtId="0" fontId="7" fillId="33" borderId="13" xfId="0" applyNumberFormat="1" applyFont="1" applyFill="1" applyBorder="1" applyAlignment="1">
      <alignment horizontal="center" vertical="center" wrapText="1"/>
    </xf>
    <xf numFmtId="0" fontId="5" fillId="33" borderId="13" xfId="0" applyNumberFormat="1" applyFont="1" applyFill="1" applyBorder="1" applyAlignment="1">
      <alignment horizontal="center" vertical="center" wrapText="1"/>
    </xf>
    <xf numFmtId="0" fontId="5" fillId="33" borderId="13" xfId="0" applyNumberFormat="1" applyFont="1" applyFill="1" applyBorder="1" applyAlignment="1">
      <alignment horizontal="center" vertical="center"/>
    </xf>
    <xf numFmtId="0" fontId="1" fillId="0" borderId="14" xfId="0" applyFont="1" applyBorder="1" applyAlignment="1">
      <alignment vertical="center"/>
    </xf>
    <xf numFmtId="0" fontId="2" fillId="0" borderId="15" xfId="0" applyNumberFormat="1" applyFont="1" applyBorder="1" applyAlignment="1">
      <alignment horizontal="center" vertical="center" wrapText="1"/>
    </xf>
    <xf numFmtId="0" fontId="1" fillId="0" borderId="15" xfId="0" applyNumberFormat="1" applyFont="1" applyBorder="1" applyAlignment="1">
      <alignment horizontal="center" vertical="center"/>
    </xf>
    <xf numFmtId="0" fontId="9" fillId="0" borderId="0" xfId="0" applyFont="1" applyAlignment="1">
      <alignment/>
    </xf>
    <xf numFmtId="0" fontId="10" fillId="0" borderId="0" xfId="0" applyFont="1" applyAlignment="1">
      <alignment/>
    </xf>
    <xf numFmtId="0" fontId="1" fillId="0" borderId="16" xfId="0" applyFont="1" applyBorder="1" applyAlignment="1">
      <alignment vertical="center"/>
    </xf>
    <xf numFmtId="0" fontId="2" fillId="0" borderId="17" xfId="0" applyNumberFormat="1" applyFont="1" applyBorder="1" applyAlignment="1">
      <alignment horizontal="center" vertical="center" wrapText="1"/>
    </xf>
    <xf numFmtId="0" fontId="3" fillId="0" borderId="15" xfId="0" applyNumberFormat="1" applyFont="1" applyBorder="1" applyAlignment="1">
      <alignment horizontal="center" vertical="center"/>
    </xf>
    <xf numFmtId="0" fontId="1" fillId="0" borderId="15"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1" fillId="0" borderId="17"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4" fontId="5" fillId="33" borderId="18" xfId="0" applyNumberFormat="1" applyFont="1" applyFill="1" applyBorder="1" applyAlignment="1">
      <alignment horizontal="center" vertical="center" wrapText="1"/>
    </xf>
    <xf numFmtId="4" fontId="3" fillId="0" borderId="19" xfId="0" applyNumberFormat="1" applyFont="1" applyBorder="1" applyAlignment="1">
      <alignment horizontal="center" vertical="center" wrapText="1"/>
    </xf>
    <xf numFmtId="4" fontId="3" fillId="0" borderId="19" xfId="0" applyNumberFormat="1" applyFont="1" applyBorder="1" applyAlignment="1">
      <alignment horizontal="center" vertical="center"/>
    </xf>
    <xf numFmtId="4" fontId="3" fillId="0" borderId="20" xfId="0" applyNumberFormat="1" applyFont="1" applyBorder="1" applyAlignment="1">
      <alignment horizontal="center" vertical="center" wrapText="1"/>
    </xf>
    <xf numFmtId="4" fontId="0" fillId="0" borderId="0" xfId="0" applyNumberFormat="1" applyFont="1" applyAlignment="1">
      <alignment horizontal="center"/>
    </xf>
    <xf numFmtId="49" fontId="11" fillId="0" borderId="0" xfId="0" applyNumberFormat="1" applyFont="1" applyAlignment="1" applyProtection="1">
      <alignment/>
      <protection locked="0"/>
    </xf>
    <xf numFmtId="49" fontId="12" fillId="0" borderId="0" xfId="0" applyNumberFormat="1" applyFont="1" applyAlignment="1" applyProtection="1">
      <alignment/>
      <protection locked="0"/>
    </xf>
    <xf numFmtId="0" fontId="11" fillId="0" borderId="0" xfId="0" applyFont="1" applyAlignment="1" applyProtection="1">
      <alignment/>
      <protection locked="0"/>
    </xf>
    <xf numFmtId="0" fontId="12" fillId="0" borderId="0" xfId="0" applyFont="1" applyAlignment="1" applyProtection="1">
      <alignment/>
      <protection locked="0"/>
    </xf>
    <xf numFmtId="0" fontId="13" fillId="0" borderId="0" xfId="0" applyFont="1" applyAlignment="1">
      <alignment/>
    </xf>
    <xf numFmtId="0" fontId="1" fillId="33" borderId="0" xfId="0" applyFont="1" applyFill="1" applyBorder="1" applyAlignment="1">
      <alignment horizontal="left" vertical="top" wrapText="1"/>
    </xf>
    <xf numFmtId="0" fontId="2" fillId="0" borderId="15" xfId="0" applyNumberFormat="1" applyFont="1" applyBorder="1" applyAlignment="1" quotePrefix="1">
      <alignment horizontal="center" vertical="center" wrapText="1"/>
    </xf>
    <xf numFmtId="0" fontId="1" fillId="0" borderId="15" xfId="0" applyNumberFormat="1" applyFont="1" applyBorder="1" applyAlignment="1">
      <alignment horizontal="center" vertical="center" wrapText="1"/>
    </xf>
    <xf numFmtId="4" fontId="0" fillId="0" borderId="0" xfId="0" applyNumberFormat="1" applyFont="1" applyAlignment="1">
      <alignment/>
    </xf>
    <xf numFmtId="4" fontId="3" fillId="0" borderId="15" xfId="0" applyNumberFormat="1" applyFont="1" applyBorder="1" applyAlignment="1">
      <alignment horizontal="center" vertical="center" wrapText="1"/>
    </xf>
    <xf numFmtId="4" fontId="3" fillId="0" borderId="15" xfId="0" applyNumberFormat="1" applyFont="1" applyBorder="1" applyAlignment="1">
      <alignment horizontal="center" vertical="center"/>
    </xf>
    <xf numFmtId="4" fontId="3" fillId="0" borderId="17" xfId="0" applyNumberFormat="1" applyFont="1" applyBorder="1" applyAlignment="1">
      <alignment horizontal="center" vertical="center" wrapText="1"/>
    </xf>
    <xf numFmtId="4" fontId="3" fillId="0" borderId="15" xfId="0" applyNumberFormat="1" applyFont="1" applyBorder="1" applyAlignment="1">
      <alignment horizontal="right" vertical="center" wrapText="1"/>
    </xf>
    <xf numFmtId="0" fontId="16" fillId="0" borderId="0" xfId="0" applyFont="1" applyAlignment="1">
      <alignment/>
    </xf>
    <xf numFmtId="0" fontId="17" fillId="0" borderId="0" xfId="0" applyFont="1" applyAlignment="1">
      <alignment horizontal="right" vertical="center" wrapText="1"/>
    </xf>
    <xf numFmtId="0" fontId="18" fillId="0" borderId="0" xfId="0" applyFont="1" applyAlignment="1">
      <alignment vertical="center"/>
    </xf>
    <xf numFmtId="0" fontId="17" fillId="0" borderId="0" xfId="0" applyFont="1" applyBorder="1" applyAlignment="1">
      <alignment horizontal="right" vertical="center" wrapText="1"/>
    </xf>
    <xf numFmtId="0" fontId="17" fillId="0" borderId="21" xfId="0" applyFont="1" applyBorder="1" applyAlignment="1">
      <alignment horizontal="right" vertical="center" wrapText="1"/>
    </xf>
    <xf numFmtId="0" fontId="16" fillId="0" borderId="21" xfId="0" applyFont="1" applyBorder="1" applyAlignment="1">
      <alignment/>
    </xf>
    <xf numFmtId="4" fontId="7" fillId="33" borderId="13" xfId="0" applyNumberFormat="1" applyFont="1" applyFill="1" applyBorder="1" applyAlignment="1">
      <alignment horizontal="center" vertical="center" wrapText="1"/>
    </xf>
    <xf numFmtId="174" fontId="0" fillId="0" borderId="15" xfId="59" applyNumberFormat="1" applyFont="1" applyBorder="1" applyAlignment="1">
      <alignment/>
    </xf>
    <xf numFmtId="0" fontId="2" fillId="33" borderId="22"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16" xfId="0" applyFont="1" applyFill="1" applyBorder="1" applyAlignment="1">
      <alignment horizontal="center" vertical="center"/>
    </xf>
    <xf numFmtId="0" fontId="6" fillId="33" borderId="13" xfId="0" applyNumberFormat="1" applyFont="1" applyFill="1" applyBorder="1" applyAlignment="1">
      <alignment horizontal="center" vertical="center" wrapText="1"/>
    </xf>
    <xf numFmtId="0" fontId="1" fillId="33" borderId="23" xfId="0" applyFont="1" applyFill="1" applyBorder="1" applyAlignment="1">
      <alignment horizontal="center" vertical="center"/>
    </xf>
    <xf numFmtId="0" fontId="1" fillId="33" borderId="24" xfId="0" applyFont="1" applyFill="1" applyBorder="1" applyAlignment="1">
      <alignment horizontal="center" vertical="center"/>
    </xf>
    <xf numFmtId="0" fontId="1" fillId="33" borderId="25" xfId="0" applyFont="1" applyFill="1" applyBorder="1" applyAlignment="1">
      <alignment horizontal="center" vertical="center"/>
    </xf>
    <xf numFmtId="0" fontId="2" fillId="33" borderId="26" xfId="0" applyFont="1" applyFill="1" applyBorder="1" applyAlignment="1">
      <alignment horizontal="center" vertical="center" textRotation="90"/>
    </xf>
    <xf numFmtId="0" fontId="2" fillId="33" borderId="27" xfId="0" applyFont="1" applyFill="1" applyBorder="1" applyAlignment="1">
      <alignment horizontal="center" vertical="center" textRotation="90"/>
    </xf>
    <xf numFmtId="0" fontId="2" fillId="33" borderId="28" xfId="0" applyFont="1" applyFill="1" applyBorder="1" applyAlignment="1">
      <alignment horizontal="center" vertical="center" textRotation="90"/>
    </xf>
    <xf numFmtId="0" fontId="3" fillId="33" borderId="29"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7" xfId="0" applyFont="1" applyFill="1" applyBorder="1" applyAlignment="1">
      <alignment horizontal="center" vertical="center"/>
    </xf>
    <xf numFmtId="0" fontId="2" fillId="33" borderId="26" xfId="0" applyFont="1" applyFill="1" applyBorder="1" applyAlignment="1">
      <alignment horizontal="center" vertical="center"/>
    </xf>
    <xf numFmtId="0" fontId="2" fillId="33" borderId="27" xfId="0" applyFont="1" applyFill="1" applyBorder="1" applyAlignment="1">
      <alignment horizontal="center" vertical="center"/>
    </xf>
    <xf numFmtId="0" fontId="2" fillId="33" borderId="28" xfId="0" applyFont="1" applyFill="1" applyBorder="1" applyAlignment="1">
      <alignment horizontal="center" vertical="center"/>
    </xf>
    <xf numFmtId="4" fontId="3" fillId="33" borderId="29" xfId="0" applyNumberFormat="1" applyFont="1" applyFill="1" applyBorder="1" applyAlignment="1">
      <alignment horizontal="center" vertical="center"/>
    </xf>
    <xf numFmtId="4" fontId="3" fillId="33" borderId="15" xfId="0" applyNumberFormat="1" applyFont="1" applyFill="1" applyBorder="1" applyAlignment="1">
      <alignment horizontal="center" vertical="center"/>
    </xf>
    <xf numFmtId="4" fontId="3" fillId="33" borderId="17" xfId="0" applyNumberFormat="1" applyFont="1" applyFill="1" applyBorder="1" applyAlignment="1">
      <alignment horizontal="center" vertical="center"/>
    </xf>
    <xf numFmtId="4" fontId="3" fillId="33" borderId="30" xfId="0" applyNumberFormat="1" applyFont="1" applyFill="1" applyBorder="1" applyAlignment="1">
      <alignment horizontal="center" vertical="center"/>
    </xf>
    <xf numFmtId="4" fontId="3" fillId="33" borderId="19" xfId="0" applyNumberFormat="1" applyFont="1" applyFill="1" applyBorder="1" applyAlignment="1">
      <alignment horizontal="center" vertical="center"/>
    </xf>
    <xf numFmtId="4" fontId="3" fillId="33" borderId="20" xfId="0" applyNumberFormat="1" applyFont="1" applyFill="1" applyBorder="1" applyAlignment="1">
      <alignment horizontal="center" vertical="center"/>
    </xf>
    <xf numFmtId="0" fontId="8" fillId="0" borderId="15" xfId="0" applyNumberFormat="1" applyFont="1" applyBorder="1" applyAlignment="1">
      <alignment horizontal="left" vertical="top" wrapText="1"/>
    </xf>
    <xf numFmtId="0" fontId="8" fillId="0" borderId="17" xfId="0" applyNumberFormat="1" applyFont="1" applyBorder="1" applyAlignment="1">
      <alignment horizontal="left" vertical="top" wrapText="1"/>
    </xf>
    <xf numFmtId="0" fontId="15" fillId="0" borderId="0" xfId="0" applyFont="1" applyAlignment="1">
      <alignment horizontal="center"/>
    </xf>
    <xf numFmtId="0" fontId="0" fillId="0" borderId="0" xfId="0" applyFont="1" applyAlignment="1">
      <alignment horizontal="center"/>
    </xf>
    <xf numFmtId="0" fontId="18" fillId="0" borderId="31" xfId="0" applyFont="1" applyBorder="1" applyAlignment="1">
      <alignment horizontal="center" vertical="center"/>
    </xf>
    <xf numFmtId="49" fontId="11" fillId="0" borderId="0" xfId="0" applyNumberFormat="1" applyFont="1" applyAlignment="1" applyProtection="1">
      <alignment horizontal="center"/>
      <protection locked="0"/>
    </xf>
    <xf numFmtId="0" fontId="0" fillId="0" borderId="15" xfId="0" applyBorder="1" applyAlignment="1">
      <alignment horizontal="center"/>
    </xf>
    <xf numFmtId="0" fontId="0" fillId="0" borderId="15" xfId="0" applyBorder="1" applyAlignment="1">
      <alignment/>
    </xf>
  </cellXfs>
  <cellStyles count="47">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Isticanje1" xfId="35"/>
    <cellStyle name="Isticanje2" xfId="36"/>
    <cellStyle name="Isticanje3" xfId="37"/>
    <cellStyle name="Isticanje4" xfId="38"/>
    <cellStyle name="Isticanje5" xfId="39"/>
    <cellStyle name="Isticanje6" xfId="40"/>
    <cellStyle name="Izlaz" xfId="41"/>
    <cellStyle name="Izračun" xfId="42"/>
    <cellStyle name="Loše" xfId="43"/>
    <cellStyle name="Naslov" xfId="44"/>
    <cellStyle name="Naslov 1" xfId="45"/>
    <cellStyle name="Naslov 2" xfId="46"/>
    <cellStyle name="Naslov 3" xfId="47"/>
    <cellStyle name="Naslov 4" xfId="48"/>
    <cellStyle name="Neutralno" xfId="49"/>
    <cellStyle name="Percent" xfId="50"/>
    <cellStyle name="Povezana ćelija" xfId="51"/>
    <cellStyle name="Provjera ćelije" xfId="52"/>
    <cellStyle name="Tekst objašnjenja" xfId="53"/>
    <cellStyle name="Tekst upozorenja" xfId="54"/>
    <cellStyle name="Ukupni zbroj" xfId="55"/>
    <cellStyle name="Unos" xfId="56"/>
    <cellStyle name="Currency" xfId="57"/>
    <cellStyle name="Currency [0]"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26"/>
  <sheetViews>
    <sheetView tabSelected="1" view="pageBreakPreview" zoomScaleSheetLayoutView="100" zoomScalePageLayoutView="0" workbookViewId="0" topLeftCell="A114">
      <selection activeCell="M116" sqref="M116"/>
    </sheetView>
  </sheetViews>
  <sheetFormatPr defaultColWidth="9.140625" defaultRowHeight="15"/>
  <cols>
    <col min="1" max="1" width="4.00390625" style="9" customWidth="1"/>
    <col min="2" max="2" width="16.57421875" style="9" customWidth="1"/>
    <col min="3" max="3" width="54.00390625" style="9" customWidth="1"/>
    <col min="4" max="6" width="6.8515625" style="9" customWidth="1"/>
    <col min="7" max="7" width="6.8515625" style="39" customWidth="1"/>
    <col min="8" max="8" width="14.28125" style="30" customWidth="1"/>
    <col min="9" max="16384" width="9.140625" style="9" customWidth="1"/>
  </cols>
  <sheetData>
    <row r="1" spans="1:8" ht="21">
      <c r="A1" s="76" t="s">
        <v>81</v>
      </c>
      <c r="B1" s="76"/>
      <c r="C1" s="76"/>
      <c r="D1" s="76"/>
      <c r="E1" s="76"/>
      <c r="F1" s="76"/>
      <c r="G1" s="76"/>
      <c r="H1" s="76"/>
    </row>
    <row r="2" ht="15.75" thickBot="1"/>
    <row r="3" spans="1:8" ht="45.75" thickBot="1">
      <c r="A3" s="10" t="s">
        <v>39</v>
      </c>
      <c r="B3" s="55" t="s">
        <v>40</v>
      </c>
      <c r="C3" s="55"/>
      <c r="D3" s="11" t="s">
        <v>41</v>
      </c>
      <c r="E3" s="12" t="s">
        <v>42</v>
      </c>
      <c r="F3" s="13" t="s">
        <v>43</v>
      </c>
      <c r="G3" s="50" t="s">
        <v>79</v>
      </c>
      <c r="H3" s="26" t="s">
        <v>80</v>
      </c>
    </row>
    <row r="4" spans="1:8" s="5" customFormat="1" ht="12.75">
      <c r="A4" s="56">
        <v>1</v>
      </c>
      <c r="B4" s="3" t="s">
        <v>0</v>
      </c>
      <c r="C4" s="4" t="s">
        <v>1</v>
      </c>
      <c r="D4" s="65"/>
      <c r="E4" s="62" t="s">
        <v>2</v>
      </c>
      <c r="F4" s="62">
        <v>15</v>
      </c>
      <c r="G4" s="68"/>
      <c r="H4" s="71">
        <f>F4*G4</f>
        <v>0</v>
      </c>
    </row>
    <row r="5" spans="1:8" s="5" customFormat="1" ht="12.75">
      <c r="A5" s="57"/>
      <c r="B5" s="1" t="s">
        <v>3</v>
      </c>
      <c r="C5" s="2" t="s">
        <v>4</v>
      </c>
      <c r="D5" s="66"/>
      <c r="E5" s="63"/>
      <c r="F5" s="63"/>
      <c r="G5" s="69"/>
      <c r="H5" s="72"/>
    </row>
    <row r="6" spans="1:8" s="5" customFormat="1" ht="12.75">
      <c r="A6" s="57"/>
      <c r="B6" s="1" t="s">
        <v>5</v>
      </c>
      <c r="C6" s="2"/>
      <c r="D6" s="66"/>
      <c r="E6" s="63"/>
      <c r="F6" s="63"/>
      <c r="G6" s="69"/>
      <c r="H6" s="72"/>
    </row>
    <row r="7" spans="1:8" s="5" customFormat="1" ht="12.75">
      <c r="A7" s="57"/>
      <c r="B7" s="1" t="s">
        <v>6</v>
      </c>
      <c r="C7" s="2" t="s">
        <v>71</v>
      </c>
      <c r="D7" s="66"/>
      <c r="E7" s="63"/>
      <c r="F7" s="63"/>
      <c r="G7" s="69"/>
      <c r="H7" s="72"/>
    </row>
    <row r="8" spans="1:8" s="5" customFormat="1" ht="12.75">
      <c r="A8" s="57"/>
      <c r="B8" s="1" t="s">
        <v>7</v>
      </c>
      <c r="C8" s="2" t="s">
        <v>8</v>
      </c>
      <c r="D8" s="66"/>
      <c r="E8" s="63"/>
      <c r="F8" s="63"/>
      <c r="G8" s="69"/>
      <c r="H8" s="72"/>
    </row>
    <row r="9" spans="1:8" s="5" customFormat="1" ht="12.75">
      <c r="A9" s="57"/>
      <c r="B9" s="1" t="s">
        <v>9</v>
      </c>
      <c r="C9" s="2" t="s">
        <v>10</v>
      </c>
      <c r="D9" s="66"/>
      <c r="E9" s="63"/>
      <c r="F9" s="63"/>
      <c r="G9" s="69"/>
      <c r="H9" s="72"/>
    </row>
    <row r="10" spans="1:8" s="5" customFormat="1" ht="12.75">
      <c r="A10" s="57"/>
      <c r="B10" s="1"/>
      <c r="C10" s="2" t="s">
        <v>11</v>
      </c>
      <c r="D10" s="66"/>
      <c r="E10" s="63"/>
      <c r="F10" s="63"/>
      <c r="G10" s="69"/>
      <c r="H10" s="72"/>
    </row>
    <row r="11" spans="1:8" s="5" customFormat="1" ht="12.75">
      <c r="A11" s="57"/>
      <c r="B11" s="1" t="s">
        <v>12</v>
      </c>
      <c r="C11" s="2" t="s">
        <v>13</v>
      </c>
      <c r="D11" s="66"/>
      <c r="E11" s="63"/>
      <c r="F11" s="63"/>
      <c r="G11" s="69"/>
      <c r="H11" s="72"/>
    </row>
    <row r="12" spans="1:8" s="5" customFormat="1" ht="12.75">
      <c r="A12" s="57"/>
      <c r="B12" s="1" t="s">
        <v>14</v>
      </c>
      <c r="C12" s="2" t="s">
        <v>15</v>
      </c>
      <c r="D12" s="66"/>
      <c r="E12" s="63"/>
      <c r="F12" s="63"/>
      <c r="G12" s="69"/>
      <c r="H12" s="72"/>
    </row>
    <row r="13" spans="1:8" s="5" customFormat="1" ht="12.75">
      <c r="A13" s="57"/>
      <c r="B13" s="1"/>
      <c r="C13" s="2" t="s">
        <v>16</v>
      </c>
      <c r="D13" s="66"/>
      <c r="E13" s="63"/>
      <c r="F13" s="63"/>
      <c r="G13" s="69"/>
      <c r="H13" s="72"/>
    </row>
    <row r="14" spans="1:8" s="5" customFormat="1" ht="12.75">
      <c r="A14" s="57"/>
      <c r="B14" s="1" t="s">
        <v>17</v>
      </c>
      <c r="C14" s="2" t="s">
        <v>18</v>
      </c>
      <c r="D14" s="66"/>
      <c r="E14" s="63"/>
      <c r="F14" s="63"/>
      <c r="G14" s="69"/>
      <c r="H14" s="72"/>
    </row>
    <row r="15" spans="1:8" s="5" customFormat="1" ht="12.75">
      <c r="A15" s="57"/>
      <c r="B15" s="1" t="s">
        <v>19</v>
      </c>
      <c r="C15" s="2" t="s">
        <v>20</v>
      </c>
      <c r="D15" s="66"/>
      <c r="E15" s="63"/>
      <c r="F15" s="63"/>
      <c r="G15" s="69"/>
      <c r="H15" s="72"/>
    </row>
    <row r="16" spans="1:8" s="5" customFormat="1" ht="12.75">
      <c r="A16" s="57"/>
      <c r="B16" s="1" t="s">
        <v>21</v>
      </c>
      <c r="C16" s="2" t="s">
        <v>22</v>
      </c>
      <c r="D16" s="66"/>
      <c r="E16" s="63"/>
      <c r="F16" s="63"/>
      <c r="G16" s="69"/>
      <c r="H16" s="72"/>
    </row>
    <row r="17" spans="1:8" s="5" customFormat="1" ht="12.75">
      <c r="A17" s="57"/>
      <c r="B17" s="1" t="s">
        <v>23</v>
      </c>
      <c r="C17" s="2" t="s">
        <v>24</v>
      </c>
      <c r="D17" s="66"/>
      <c r="E17" s="63"/>
      <c r="F17" s="63"/>
      <c r="G17" s="69"/>
      <c r="H17" s="72"/>
    </row>
    <row r="18" spans="1:8" s="5" customFormat="1" ht="12.75">
      <c r="A18" s="57"/>
      <c r="B18" s="1" t="s">
        <v>25</v>
      </c>
      <c r="C18" s="2" t="s">
        <v>26</v>
      </c>
      <c r="D18" s="66"/>
      <c r="E18" s="63"/>
      <c r="F18" s="63"/>
      <c r="G18" s="69"/>
      <c r="H18" s="72"/>
    </row>
    <row r="19" spans="1:8" s="5" customFormat="1" ht="12.75">
      <c r="A19" s="57"/>
      <c r="B19" s="1" t="s">
        <v>27</v>
      </c>
      <c r="C19" s="2" t="s">
        <v>28</v>
      </c>
      <c r="D19" s="66"/>
      <c r="E19" s="63"/>
      <c r="F19" s="63"/>
      <c r="G19" s="69"/>
      <c r="H19" s="72"/>
    </row>
    <row r="20" spans="1:8" s="5" customFormat="1" ht="12.75">
      <c r="A20" s="57"/>
      <c r="B20" s="1" t="s">
        <v>29</v>
      </c>
      <c r="C20" s="2" t="s">
        <v>30</v>
      </c>
      <c r="D20" s="66"/>
      <c r="E20" s="63"/>
      <c r="F20" s="63"/>
      <c r="G20" s="69"/>
      <c r="H20" s="72"/>
    </row>
    <row r="21" spans="1:8" s="5" customFormat="1" ht="12.75">
      <c r="A21" s="57"/>
      <c r="B21" s="1" t="s">
        <v>31</v>
      </c>
      <c r="C21" s="2" t="s">
        <v>32</v>
      </c>
      <c r="D21" s="66"/>
      <c r="E21" s="63"/>
      <c r="F21" s="63"/>
      <c r="G21" s="69"/>
      <c r="H21" s="72"/>
    </row>
    <row r="22" spans="1:8" s="5" customFormat="1" ht="12.75">
      <c r="A22" s="57"/>
      <c r="B22" s="1"/>
      <c r="C22" s="2" t="s">
        <v>33</v>
      </c>
      <c r="D22" s="66"/>
      <c r="E22" s="63"/>
      <c r="F22" s="63"/>
      <c r="G22" s="69"/>
      <c r="H22" s="72"/>
    </row>
    <row r="23" spans="1:8" s="5" customFormat="1" ht="12.75">
      <c r="A23" s="57"/>
      <c r="B23" s="1" t="s">
        <v>34</v>
      </c>
      <c r="C23" s="2" t="s">
        <v>35</v>
      </c>
      <c r="D23" s="66"/>
      <c r="E23" s="63"/>
      <c r="F23" s="63"/>
      <c r="G23" s="69"/>
      <c r="H23" s="72"/>
    </row>
    <row r="24" spans="1:8" s="5" customFormat="1" ht="12.75">
      <c r="A24" s="57"/>
      <c r="B24" s="1"/>
      <c r="C24" s="2" t="s">
        <v>33</v>
      </c>
      <c r="D24" s="66"/>
      <c r="E24" s="63"/>
      <c r="F24" s="63"/>
      <c r="G24" s="69"/>
      <c r="H24" s="72"/>
    </row>
    <row r="25" spans="1:8" s="5" customFormat="1" ht="12.75">
      <c r="A25" s="57"/>
      <c r="B25" s="1" t="s">
        <v>36</v>
      </c>
      <c r="C25" s="2" t="s">
        <v>37</v>
      </c>
      <c r="D25" s="66"/>
      <c r="E25" s="63"/>
      <c r="F25" s="63"/>
      <c r="G25" s="69"/>
      <c r="H25" s="72"/>
    </row>
    <row r="26" spans="1:8" s="5" customFormat="1" ht="13.5" thickBot="1">
      <c r="A26" s="58"/>
      <c r="B26" s="6"/>
      <c r="C26" s="6" t="s">
        <v>38</v>
      </c>
      <c r="D26" s="67"/>
      <c r="E26" s="64"/>
      <c r="F26" s="64"/>
      <c r="G26" s="70"/>
      <c r="H26" s="73"/>
    </row>
    <row r="27" spans="1:8" ht="15">
      <c r="A27" s="56">
        <v>2</v>
      </c>
      <c r="B27" s="3" t="s">
        <v>0</v>
      </c>
      <c r="C27" s="4" t="s">
        <v>44</v>
      </c>
      <c r="D27" s="59"/>
      <c r="E27" s="62" t="s">
        <v>2</v>
      </c>
      <c r="F27" s="62">
        <v>50</v>
      </c>
      <c r="G27" s="68"/>
      <c r="H27" s="71">
        <f>F27*G27</f>
        <v>0</v>
      </c>
    </row>
    <row r="28" spans="1:8" ht="15">
      <c r="A28" s="57"/>
      <c r="B28" s="1" t="s">
        <v>3</v>
      </c>
      <c r="C28" s="2" t="s">
        <v>4</v>
      </c>
      <c r="D28" s="60"/>
      <c r="E28" s="63"/>
      <c r="F28" s="63"/>
      <c r="G28" s="69"/>
      <c r="H28" s="72"/>
    </row>
    <row r="29" spans="1:8" ht="15">
      <c r="A29" s="57"/>
      <c r="B29" s="1" t="s">
        <v>5</v>
      </c>
      <c r="C29" s="2"/>
      <c r="D29" s="60"/>
      <c r="E29" s="63"/>
      <c r="F29" s="63"/>
      <c r="G29" s="69"/>
      <c r="H29" s="72"/>
    </row>
    <row r="30" spans="1:8" ht="15">
      <c r="A30" s="57"/>
      <c r="B30" s="1" t="s">
        <v>6</v>
      </c>
      <c r="C30" s="2" t="s">
        <v>71</v>
      </c>
      <c r="D30" s="60"/>
      <c r="E30" s="63"/>
      <c r="F30" s="63"/>
      <c r="G30" s="69"/>
      <c r="H30" s="72"/>
    </row>
    <row r="31" spans="1:8" ht="15">
      <c r="A31" s="57"/>
      <c r="B31" s="1" t="s">
        <v>7</v>
      </c>
      <c r="C31" s="2" t="s">
        <v>8</v>
      </c>
      <c r="D31" s="60"/>
      <c r="E31" s="63"/>
      <c r="F31" s="63"/>
      <c r="G31" s="69"/>
      <c r="H31" s="72"/>
    </row>
    <row r="32" spans="1:8" ht="15">
      <c r="A32" s="57"/>
      <c r="B32" s="1" t="s">
        <v>9</v>
      </c>
      <c r="C32" s="2" t="s">
        <v>45</v>
      </c>
      <c r="D32" s="60"/>
      <c r="E32" s="63"/>
      <c r="F32" s="63"/>
      <c r="G32" s="69"/>
      <c r="H32" s="72"/>
    </row>
    <row r="33" spans="1:8" ht="15">
      <c r="A33" s="57"/>
      <c r="B33" s="1"/>
      <c r="C33" s="2" t="s">
        <v>11</v>
      </c>
      <c r="D33" s="60"/>
      <c r="E33" s="63"/>
      <c r="F33" s="63"/>
      <c r="G33" s="69"/>
      <c r="H33" s="72"/>
    </row>
    <row r="34" spans="1:8" ht="15">
      <c r="A34" s="57"/>
      <c r="B34" s="1" t="s">
        <v>12</v>
      </c>
      <c r="C34" s="2" t="s">
        <v>13</v>
      </c>
      <c r="D34" s="60"/>
      <c r="E34" s="63"/>
      <c r="F34" s="63"/>
      <c r="G34" s="69"/>
      <c r="H34" s="72"/>
    </row>
    <row r="35" spans="1:8" ht="15">
      <c r="A35" s="57"/>
      <c r="B35" s="1" t="s">
        <v>14</v>
      </c>
      <c r="C35" s="2" t="s">
        <v>15</v>
      </c>
      <c r="D35" s="60"/>
      <c r="E35" s="63"/>
      <c r="F35" s="63"/>
      <c r="G35" s="69"/>
      <c r="H35" s="72"/>
    </row>
    <row r="36" spans="1:8" ht="15">
      <c r="A36" s="57"/>
      <c r="B36" s="1"/>
      <c r="C36" s="2" t="s">
        <v>16</v>
      </c>
      <c r="D36" s="60"/>
      <c r="E36" s="63"/>
      <c r="F36" s="63"/>
      <c r="G36" s="69"/>
      <c r="H36" s="72"/>
    </row>
    <row r="37" spans="1:8" ht="15">
      <c r="A37" s="57"/>
      <c r="B37" s="1"/>
      <c r="C37" s="2" t="s">
        <v>46</v>
      </c>
      <c r="D37" s="60"/>
      <c r="E37" s="63"/>
      <c r="F37" s="63"/>
      <c r="G37" s="69"/>
      <c r="H37" s="72"/>
    </row>
    <row r="38" spans="1:8" ht="15">
      <c r="A38" s="57"/>
      <c r="B38" s="1" t="s">
        <v>17</v>
      </c>
      <c r="C38" s="2" t="s">
        <v>47</v>
      </c>
      <c r="D38" s="60"/>
      <c r="E38" s="63"/>
      <c r="F38" s="63"/>
      <c r="G38" s="69"/>
      <c r="H38" s="72"/>
    </row>
    <row r="39" spans="1:8" ht="15">
      <c r="A39" s="57"/>
      <c r="B39" s="1"/>
      <c r="C39" s="2" t="s">
        <v>48</v>
      </c>
      <c r="D39" s="60"/>
      <c r="E39" s="63"/>
      <c r="F39" s="63"/>
      <c r="G39" s="69"/>
      <c r="H39" s="72"/>
    </row>
    <row r="40" spans="1:8" ht="15">
      <c r="A40" s="57"/>
      <c r="B40" s="1"/>
      <c r="C40" s="2" t="s">
        <v>49</v>
      </c>
      <c r="D40" s="60"/>
      <c r="E40" s="63"/>
      <c r="F40" s="63"/>
      <c r="G40" s="69"/>
      <c r="H40" s="72"/>
    </row>
    <row r="41" spans="1:8" ht="15">
      <c r="A41" s="57"/>
      <c r="B41" s="1" t="s">
        <v>19</v>
      </c>
      <c r="C41" s="2" t="s">
        <v>50</v>
      </c>
      <c r="D41" s="60"/>
      <c r="E41" s="63"/>
      <c r="F41" s="63"/>
      <c r="G41" s="69"/>
      <c r="H41" s="72"/>
    </row>
    <row r="42" spans="1:8" ht="36">
      <c r="A42" s="57"/>
      <c r="B42" s="1" t="s">
        <v>21</v>
      </c>
      <c r="C42" s="36" t="s">
        <v>73</v>
      </c>
      <c r="D42" s="60"/>
      <c r="E42" s="63"/>
      <c r="F42" s="63"/>
      <c r="G42" s="69"/>
      <c r="H42" s="72"/>
    </row>
    <row r="43" spans="1:8" ht="15">
      <c r="A43" s="57"/>
      <c r="B43" s="1"/>
      <c r="C43" s="2" t="s">
        <v>72</v>
      </c>
      <c r="D43" s="60"/>
      <c r="E43" s="63"/>
      <c r="F43" s="63"/>
      <c r="G43" s="69"/>
      <c r="H43" s="72"/>
    </row>
    <row r="44" spans="1:8" ht="26.25" customHeight="1">
      <c r="A44" s="57"/>
      <c r="B44" s="1"/>
      <c r="C44" s="36" t="s">
        <v>51</v>
      </c>
      <c r="D44" s="60"/>
      <c r="E44" s="63"/>
      <c r="F44" s="63"/>
      <c r="G44" s="69"/>
      <c r="H44" s="72"/>
    </row>
    <row r="45" spans="1:8" ht="15">
      <c r="A45" s="57"/>
      <c r="B45" s="1" t="s">
        <v>23</v>
      </c>
      <c r="C45" s="2" t="s">
        <v>50</v>
      </c>
      <c r="D45" s="60"/>
      <c r="E45" s="63"/>
      <c r="F45" s="63"/>
      <c r="G45" s="69"/>
      <c r="H45" s="72"/>
    </row>
    <row r="46" spans="1:8" ht="15">
      <c r="A46" s="57"/>
      <c r="B46" s="1" t="s">
        <v>25</v>
      </c>
      <c r="C46" s="2" t="s">
        <v>26</v>
      </c>
      <c r="D46" s="60"/>
      <c r="E46" s="63"/>
      <c r="F46" s="63"/>
      <c r="G46" s="69"/>
      <c r="H46" s="72"/>
    </row>
    <row r="47" spans="1:8" ht="15">
      <c r="A47" s="57"/>
      <c r="B47" s="1" t="s">
        <v>27</v>
      </c>
      <c r="C47" s="2" t="s">
        <v>28</v>
      </c>
      <c r="D47" s="60"/>
      <c r="E47" s="63"/>
      <c r="F47" s="63"/>
      <c r="G47" s="69"/>
      <c r="H47" s="72"/>
    </row>
    <row r="48" spans="1:8" ht="15">
      <c r="A48" s="57"/>
      <c r="B48" s="1" t="s">
        <v>29</v>
      </c>
      <c r="C48" s="2" t="s">
        <v>30</v>
      </c>
      <c r="D48" s="60"/>
      <c r="E48" s="63"/>
      <c r="F48" s="63"/>
      <c r="G48" s="69"/>
      <c r="H48" s="72"/>
    </row>
    <row r="49" spans="1:8" ht="15">
      <c r="A49" s="57"/>
      <c r="B49" s="1" t="s">
        <v>31</v>
      </c>
      <c r="C49" s="2" t="s">
        <v>32</v>
      </c>
      <c r="D49" s="60"/>
      <c r="E49" s="63"/>
      <c r="F49" s="63"/>
      <c r="G49" s="69"/>
      <c r="H49" s="72"/>
    </row>
    <row r="50" spans="1:8" ht="15">
      <c r="A50" s="57"/>
      <c r="B50" s="1"/>
      <c r="C50" s="2" t="s">
        <v>33</v>
      </c>
      <c r="D50" s="60"/>
      <c r="E50" s="63"/>
      <c r="F50" s="63"/>
      <c r="G50" s="69"/>
      <c r="H50" s="72"/>
    </row>
    <row r="51" spans="1:8" ht="15">
      <c r="A51" s="57"/>
      <c r="B51" s="1" t="s">
        <v>34</v>
      </c>
      <c r="C51" s="2" t="s">
        <v>35</v>
      </c>
      <c r="D51" s="60"/>
      <c r="E51" s="63"/>
      <c r="F51" s="63"/>
      <c r="G51" s="69"/>
      <c r="H51" s="72"/>
    </row>
    <row r="52" spans="1:8" ht="15">
      <c r="A52" s="57"/>
      <c r="B52" s="1"/>
      <c r="C52" s="2" t="s">
        <v>33</v>
      </c>
      <c r="D52" s="60"/>
      <c r="E52" s="63"/>
      <c r="F52" s="63"/>
      <c r="G52" s="69"/>
      <c r="H52" s="72"/>
    </row>
    <row r="53" spans="1:8" ht="15">
      <c r="A53" s="57"/>
      <c r="B53" s="1" t="s">
        <v>36</v>
      </c>
      <c r="C53" s="2" t="s">
        <v>37</v>
      </c>
      <c r="D53" s="60"/>
      <c r="E53" s="63"/>
      <c r="F53" s="63"/>
      <c r="G53" s="69"/>
      <c r="H53" s="72"/>
    </row>
    <row r="54" spans="1:8" ht="15.75" thickBot="1">
      <c r="A54" s="58"/>
      <c r="B54" s="7"/>
      <c r="C54" s="6" t="s">
        <v>38</v>
      </c>
      <c r="D54" s="61"/>
      <c r="E54" s="64"/>
      <c r="F54" s="64"/>
      <c r="G54" s="70"/>
      <c r="H54" s="73"/>
    </row>
    <row r="55" spans="1:8" ht="15">
      <c r="A55" s="56">
        <v>3</v>
      </c>
      <c r="B55" s="3" t="s">
        <v>0</v>
      </c>
      <c r="C55" s="4" t="s">
        <v>52</v>
      </c>
      <c r="D55" s="52"/>
      <c r="E55" s="62" t="s">
        <v>2</v>
      </c>
      <c r="F55" s="62">
        <v>2</v>
      </c>
      <c r="G55" s="68"/>
      <c r="H55" s="71">
        <f>F55*G55</f>
        <v>0</v>
      </c>
    </row>
    <row r="56" spans="1:8" ht="15">
      <c r="A56" s="57"/>
      <c r="B56" s="1" t="s">
        <v>3</v>
      </c>
      <c r="C56" s="2" t="s">
        <v>4</v>
      </c>
      <c r="D56" s="53"/>
      <c r="E56" s="63"/>
      <c r="F56" s="63"/>
      <c r="G56" s="69"/>
      <c r="H56" s="72"/>
    </row>
    <row r="57" spans="1:8" ht="15">
      <c r="A57" s="57"/>
      <c r="B57" s="1" t="s">
        <v>5</v>
      </c>
      <c r="C57" s="2"/>
      <c r="D57" s="53"/>
      <c r="E57" s="63"/>
      <c r="F57" s="63"/>
      <c r="G57" s="69"/>
      <c r="H57" s="72"/>
    </row>
    <row r="58" spans="1:8" ht="15">
      <c r="A58" s="57"/>
      <c r="B58" s="1" t="s">
        <v>6</v>
      </c>
      <c r="C58" s="2" t="s">
        <v>74</v>
      </c>
      <c r="D58" s="53"/>
      <c r="E58" s="63"/>
      <c r="F58" s="63"/>
      <c r="G58" s="69"/>
      <c r="H58" s="72"/>
    </row>
    <row r="59" spans="1:8" ht="15">
      <c r="A59" s="57"/>
      <c r="B59" s="1" t="s">
        <v>7</v>
      </c>
      <c r="C59" s="2" t="s">
        <v>8</v>
      </c>
      <c r="D59" s="53"/>
      <c r="E59" s="63"/>
      <c r="F59" s="63"/>
      <c r="G59" s="69"/>
      <c r="H59" s="72"/>
    </row>
    <row r="60" spans="1:8" ht="15">
      <c r="A60" s="57"/>
      <c r="B60" s="1" t="s">
        <v>9</v>
      </c>
      <c r="C60" s="2" t="s">
        <v>45</v>
      </c>
      <c r="D60" s="53"/>
      <c r="E60" s="63"/>
      <c r="F60" s="63"/>
      <c r="G60" s="69"/>
      <c r="H60" s="72"/>
    </row>
    <row r="61" spans="1:8" ht="15">
      <c r="A61" s="57"/>
      <c r="B61" s="1"/>
      <c r="C61" s="2" t="s">
        <v>11</v>
      </c>
      <c r="D61" s="53"/>
      <c r="E61" s="63"/>
      <c r="F61" s="63"/>
      <c r="G61" s="69"/>
      <c r="H61" s="72"/>
    </row>
    <row r="62" spans="1:8" ht="15">
      <c r="A62" s="57"/>
      <c r="B62" s="1" t="s">
        <v>12</v>
      </c>
      <c r="C62" s="2" t="s">
        <v>13</v>
      </c>
      <c r="D62" s="53"/>
      <c r="E62" s="63"/>
      <c r="F62" s="63"/>
      <c r="G62" s="69"/>
      <c r="H62" s="72"/>
    </row>
    <row r="63" spans="1:8" ht="15">
      <c r="A63" s="57"/>
      <c r="B63" s="1" t="s">
        <v>14</v>
      </c>
      <c r="C63" s="2" t="s">
        <v>15</v>
      </c>
      <c r="D63" s="53"/>
      <c r="E63" s="63"/>
      <c r="F63" s="63"/>
      <c r="G63" s="69"/>
      <c r="H63" s="72"/>
    </row>
    <row r="64" spans="1:8" ht="15">
      <c r="A64" s="57"/>
      <c r="B64" s="1"/>
      <c r="C64" s="2" t="s">
        <v>16</v>
      </c>
      <c r="D64" s="53"/>
      <c r="E64" s="63"/>
      <c r="F64" s="63"/>
      <c r="G64" s="69"/>
      <c r="H64" s="72"/>
    </row>
    <row r="65" spans="1:8" ht="15">
      <c r="A65" s="57"/>
      <c r="B65" s="1"/>
      <c r="C65" s="2" t="s">
        <v>46</v>
      </c>
      <c r="D65" s="53"/>
      <c r="E65" s="63"/>
      <c r="F65" s="63"/>
      <c r="G65" s="69"/>
      <c r="H65" s="72"/>
    </row>
    <row r="66" spans="1:8" ht="15">
      <c r="A66" s="57"/>
      <c r="B66" s="1" t="s">
        <v>17</v>
      </c>
      <c r="C66" s="2" t="s">
        <v>47</v>
      </c>
      <c r="D66" s="53"/>
      <c r="E66" s="63"/>
      <c r="F66" s="63"/>
      <c r="G66" s="69"/>
      <c r="H66" s="72"/>
    </row>
    <row r="67" spans="1:8" ht="15">
      <c r="A67" s="57"/>
      <c r="B67" s="1"/>
      <c r="C67" s="2" t="s">
        <v>48</v>
      </c>
      <c r="D67" s="53"/>
      <c r="E67" s="63"/>
      <c r="F67" s="63"/>
      <c r="G67" s="69"/>
      <c r="H67" s="72"/>
    </row>
    <row r="68" spans="1:8" ht="15">
      <c r="A68" s="57"/>
      <c r="B68" s="1"/>
      <c r="C68" s="2" t="s">
        <v>49</v>
      </c>
      <c r="D68" s="53"/>
      <c r="E68" s="63"/>
      <c r="F68" s="63"/>
      <c r="G68" s="69"/>
      <c r="H68" s="72"/>
    </row>
    <row r="69" spans="1:8" ht="15">
      <c r="A69" s="57"/>
      <c r="B69" s="1" t="s">
        <v>19</v>
      </c>
      <c r="C69" s="2" t="s">
        <v>50</v>
      </c>
      <c r="D69" s="53"/>
      <c r="E69" s="63"/>
      <c r="F69" s="63"/>
      <c r="G69" s="69"/>
      <c r="H69" s="72"/>
    </row>
    <row r="70" spans="1:8" ht="15">
      <c r="A70" s="57"/>
      <c r="B70" s="1"/>
      <c r="C70" s="2" t="s">
        <v>20</v>
      </c>
      <c r="D70" s="53"/>
      <c r="E70" s="63"/>
      <c r="F70" s="63"/>
      <c r="G70" s="69"/>
      <c r="H70" s="72"/>
    </row>
    <row r="71" spans="1:8" ht="15">
      <c r="A71" s="57"/>
      <c r="B71" s="1" t="s">
        <v>21</v>
      </c>
      <c r="C71" s="8" t="s">
        <v>53</v>
      </c>
      <c r="D71" s="53"/>
      <c r="E71" s="63"/>
      <c r="F71" s="63"/>
      <c r="G71" s="69"/>
      <c r="H71" s="72"/>
    </row>
    <row r="72" spans="1:8" ht="15">
      <c r="A72" s="57"/>
      <c r="B72" s="1" t="s">
        <v>23</v>
      </c>
      <c r="C72" s="2" t="s">
        <v>50</v>
      </c>
      <c r="D72" s="53"/>
      <c r="E72" s="63"/>
      <c r="F72" s="63"/>
      <c r="G72" s="69"/>
      <c r="H72" s="72"/>
    </row>
    <row r="73" spans="1:8" ht="15">
      <c r="A73" s="57"/>
      <c r="B73" s="1"/>
      <c r="C73" s="2" t="s">
        <v>54</v>
      </c>
      <c r="D73" s="53"/>
      <c r="E73" s="63"/>
      <c r="F73" s="63"/>
      <c r="G73" s="69"/>
      <c r="H73" s="72"/>
    </row>
    <row r="74" spans="1:8" ht="15">
      <c r="A74" s="57"/>
      <c r="B74" s="1" t="s">
        <v>21</v>
      </c>
      <c r="C74" s="8" t="s">
        <v>55</v>
      </c>
      <c r="D74" s="53"/>
      <c r="E74" s="63"/>
      <c r="F74" s="63"/>
      <c r="G74" s="69"/>
      <c r="H74" s="72"/>
    </row>
    <row r="75" spans="1:8" ht="15">
      <c r="A75" s="57"/>
      <c r="B75" s="1" t="s">
        <v>25</v>
      </c>
      <c r="C75" s="2" t="s">
        <v>26</v>
      </c>
      <c r="D75" s="53"/>
      <c r="E75" s="63"/>
      <c r="F75" s="63"/>
      <c r="G75" s="69"/>
      <c r="H75" s="72"/>
    </row>
    <row r="76" spans="1:8" ht="15">
      <c r="A76" s="57"/>
      <c r="B76" s="1" t="s">
        <v>27</v>
      </c>
      <c r="C76" s="2" t="s">
        <v>56</v>
      </c>
      <c r="D76" s="53"/>
      <c r="E76" s="63"/>
      <c r="F76" s="63"/>
      <c r="G76" s="69"/>
      <c r="H76" s="72"/>
    </row>
    <row r="77" spans="1:8" ht="15">
      <c r="A77" s="57"/>
      <c r="B77" s="1" t="s">
        <v>29</v>
      </c>
      <c r="C77" s="2" t="s">
        <v>30</v>
      </c>
      <c r="D77" s="53"/>
      <c r="E77" s="63"/>
      <c r="F77" s="63"/>
      <c r="G77" s="69"/>
      <c r="H77" s="72"/>
    </row>
    <row r="78" spans="1:8" ht="15">
      <c r="A78" s="57"/>
      <c r="B78" s="1" t="s">
        <v>31</v>
      </c>
      <c r="C78" s="2" t="s">
        <v>32</v>
      </c>
      <c r="D78" s="53"/>
      <c r="E78" s="63"/>
      <c r="F78" s="63"/>
      <c r="G78" s="69"/>
      <c r="H78" s="72"/>
    </row>
    <row r="79" spans="1:8" ht="15">
      <c r="A79" s="57"/>
      <c r="B79" s="1"/>
      <c r="C79" s="2" t="s">
        <v>33</v>
      </c>
      <c r="D79" s="53"/>
      <c r="E79" s="63"/>
      <c r="F79" s="63"/>
      <c r="G79" s="69"/>
      <c r="H79" s="72"/>
    </row>
    <row r="80" spans="1:8" ht="15">
      <c r="A80" s="57"/>
      <c r="B80" s="1"/>
      <c r="C80" s="2" t="s">
        <v>35</v>
      </c>
      <c r="D80" s="53"/>
      <c r="E80" s="63"/>
      <c r="F80" s="63"/>
      <c r="G80" s="69"/>
      <c r="H80" s="72"/>
    </row>
    <row r="81" spans="1:8" ht="15">
      <c r="A81" s="57"/>
      <c r="B81" s="1" t="s">
        <v>34</v>
      </c>
      <c r="C81" s="2" t="s">
        <v>33</v>
      </c>
      <c r="D81" s="53"/>
      <c r="E81" s="63"/>
      <c r="F81" s="63"/>
      <c r="G81" s="69"/>
      <c r="H81" s="72"/>
    </row>
    <row r="82" spans="1:8" ht="15">
      <c r="A82" s="57"/>
      <c r="B82" s="1"/>
      <c r="C82" s="2" t="s">
        <v>37</v>
      </c>
      <c r="D82" s="53"/>
      <c r="E82" s="63"/>
      <c r="F82" s="63"/>
      <c r="G82" s="69"/>
      <c r="H82" s="72"/>
    </row>
    <row r="83" spans="1:8" ht="15.75" thickBot="1">
      <c r="A83" s="58"/>
      <c r="B83" s="7" t="s">
        <v>36</v>
      </c>
      <c r="C83" s="6" t="s">
        <v>38</v>
      </c>
      <c r="D83" s="54"/>
      <c r="E83" s="64"/>
      <c r="F83" s="64"/>
      <c r="G83" s="70"/>
      <c r="H83" s="73"/>
    </row>
    <row r="84" spans="1:8" ht="15">
      <c r="A84" s="56">
        <v>4</v>
      </c>
      <c r="B84" s="3" t="s">
        <v>0</v>
      </c>
      <c r="C84" s="4" t="s">
        <v>52</v>
      </c>
      <c r="D84" s="52"/>
      <c r="E84" s="62" t="s">
        <v>2</v>
      </c>
      <c r="F84" s="62">
        <v>2</v>
      </c>
      <c r="G84" s="68"/>
      <c r="H84" s="71">
        <f>F84*G84</f>
        <v>0</v>
      </c>
    </row>
    <row r="85" spans="1:8" ht="15">
      <c r="A85" s="57"/>
      <c r="B85" s="1" t="s">
        <v>3</v>
      </c>
      <c r="C85" s="2" t="s">
        <v>4</v>
      </c>
      <c r="D85" s="53"/>
      <c r="E85" s="63"/>
      <c r="F85" s="63"/>
      <c r="G85" s="69"/>
      <c r="H85" s="72"/>
    </row>
    <row r="86" spans="1:8" ht="15">
      <c r="A86" s="57"/>
      <c r="B86" s="1" t="s">
        <v>5</v>
      </c>
      <c r="C86" s="2"/>
      <c r="D86" s="53"/>
      <c r="E86" s="63"/>
      <c r="F86" s="63"/>
      <c r="G86" s="69"/>
      <c r="H86" s="72"/>
    </row>
    <row r="87" spans="1:8" ht="15">
      <c r="A87" s="57"/>
      <c r="B87" s="1" t="s">
        <v>6</v>
      </c>
      <c r="C87" s="2" t="s">
        <v>71</v>
      </c>
      <c r="D87" s="53"/>
      <c r="E87" s="63"/>
      <c r="F87" s="63"/>
      <c r="G87" s="69"/>
      <c r="H87" s="72"/>
    </row>
    <row r="88" spans="1:8" ht="15">
      <c r="A88" s="57"/>
      <c r="B88" s="1" t="s">
        <v>7</v>
      </c>
      <c r="C88" s="2" t="s">
        <v>8</v>
      </c>
      <c r="D88" s="53"/>
      <c r="E88" s="63"/>
      <c r="F88" s="63"/>
      <c r="G88" s="69"/>
      <c r="H88" s="72"/>
    </row>
    <row r="89" spans="1:8" ht="15">
      <c r="A89" s="57"/>
      <c r="B89" s="1" t="s">
        <v>9</v>
      </c>
      <c r="C89" s="2" t="s">
        <v>57</v>
      </c>
      <c r="D89" s="53"/>
      <c r="E89" s="63"/>
      <c r="F89" s="63"/>
      <c r="G89" s="69"/>
      <c r="H89" s="72"/>
    </row>
    <row r="90" spans="1:8" ht="15">
      <c r="A90" s="57"/>
      <c r="B90" s="1"/>
      <c r="C90" s="2" t="s">
        <v>11</v>
      </c>
      <c r="D90" s="53"/>
      <c r="E90" s="63"/>
      <c r="F90" s="63"/>
      <c r="G90" s="69"/>
      <c r="H90" s="72"/>
    </row>
    <row r="91" spans="1:8" ht="15">
      <c r="A91" s="57"/>
      <c r="B91" s="1" t="s">
        <v>12</v>
      </c>
      <c r="C91" s="2" t="s">
        <v>58</v>
      </c>
      <c r="D91" s="53"/>
      <c r="E91" s="63"/>
      <c r="F91" s="63"/>
      <c r="G91" s="69"/>
      <c r="H91" s="72"/>
    </row>
    <row r="92" spans="1:8" ht="15">
      <c r="A92" s="57"/>
      <c r="B92" s="1" t="s">
        <v>14</v>
      </c>
      <c r="C92" s="2" t="s">
        <v>15</v>
      </c>
      <c r="D92" s="53"/>
      <c r="E92" s="63"/>
      <c r="F92" s="63"/>
      <c r="G92" s="69"/>
      <c r="H92" s="72"/>
    </row>
    <row r="93" spans="1:8" ht="15">
      <c r="A93" s="57"/>
      <c r="B93" s="1"/>
      <c r="C93" s="2" t="s">
        <v>16</v>
      </c>
      <c r="D93" s="53"/>
      <c r="E93" s="63"/>
      <c r="F93" s="63"/>
      <c r="G93" s="69"/>
      <c r="H93" s="72"/>
    </row>
    <row r="94" spans="1:8" ht="15">
      <c r="A94" s="57"/>
      <c r="B94" s="1"/>
      <c r="C94" s="2" t="s">
        <v>46</v>
      </c>
      <c r="D94" s="53"/>
      <c r="E94" s="63"/>
      <c r="F94" s="63"/>
      <c r="G94" s="69"/>
      <c r="H94" s="72"/>
    </row>
    <row r="95" spans="1:8" ht="15">
      <c r="A95" s="57"/>
      <c r="B95" s="1" t="s">
        <v>17</v>
      </c>
      <c r="C95" s="2" t="s">
        <v>18</v>
      </c>
      <c r="D95" s="53"/>
      <c r="E95" s="63"/>
      <c r="F95" s="63"/>
      <c r="G95" s="69"/>
      <c r="H95" s="72"/>
    </row>
    <row r="96" spans="1:8" ht="15">
      <c r="A96" s="57"/>
      <c r="B96" s="1" t="s">
        <v>19</v>
      </c>
      <c r="C96" s="2" t="s">
        <v>59</v>
      </c>
      <c r="D96" s="53"/>
      <c r="E96" s="63"/>
      <c r="F96" s="63"/>
      <c r="G96" s="69"/>
      <c r="H96" s="72"/>
    </row>
    <row r="97" spans="1:8" ht="15">
      <c r="A97" s="57"/>
      <c r="B97" s="1" t="s">
        <v>21</v>
      </c>
      <c r="C97" s="2" t="s">
        <v>60</v>
      </c>
      <c r="D97" s="53"/>
      <c r="E97" s="63"/>
      <c r="F97" s="63"/>
      <c r="G97" s="69"/>
      <c r="H97" s="72"/>
    </row>
    <row r="98" spans="1:8" ht="15">
      <c r="A98" s="57"/>
      <c r="B98" s="1" t="s">
        <v>23</v>
      </c>
      <c r="C98" s="2" t="s">
        <v>59</v>
      </c>
      <c r="D98" s="53"/>
      <c r="E98" s="63"/>
      <c r="F98" s="63"/>
      <c r="G98" s="69"/>
      <c r="H98" s="72"/>
    </row>
    <row r="99" spans="1:8" ht="15">
      <c r="A99" s="57"/>
      <c r="B99" s="1" t="s">
        <v>21</v>
      </c>
      <c r="C99" s="2" t="s">
        <v>61</v>
      </c>
      <c r="D99" s="53"/>
      <c r="E99" s="63"/>
      <c r="F99" s="63"/>
      <c r="G99" s="69"/>
      <c r="H99" s="72"/>
    </row>
    <row r="100" spans="1:8" ht="15">
      <c r="A100" s="57"/>
      <c r="B100" s="1" t="s">
        <v>25</v>
      </c>
      <c r="C100" s="2" t="s">
        <v>62</v>
      </c>
      <c r="D100" s="53"/>
      <c r="E100" s="63"/>
      <c r="F100" s="63"/>
      <c r="G100" s="69"/>
      <c r="H100" s="72"/>
    </row>
    <row r="101" spans="1:8" ht="15">
      <c r="A101" s="57"/>
      <c r="B101" s="1" t="s">
        <v>27</v>
      </c>
      <c r="C101" s="2" t="s">
        <v>63</v>
      </c>
      <c r="D101" s="53"/>
      <c r="E101" s="63"/>
      <c r="F101" s="63"/>
      <c r="G101" s="69"/>
      <c r="H101" s="72"/>
    </row>
    <row r="102" spans="1:8" ht="15">
      <c r="A102" s="57"/>
      <c r="B102" s="1" t="s">
        <v>29</v>
      </c>
      <c r="C102" s="2" t="s">
        <v>30</v>
      </c>
      <c r="D102" s="53"/>
      <c r="E102" s="63"/>
      <c r="F102" s="63"/>
      <c r="G102" s="69"/>
      <c r="H102" s="72"/>
    </row>
    <row r="103" spans="1:8" ht="15">
      <c r="A103" s="57"/>
      <c r="B103" s="1" t="s">
        <v>31</v>
      </c>
      <c r="C103" s="2" t="s">
        <v>32</v>
      </c>
      <c r="D103" s="53"/>
      <c r="E103" s="63"/>
      <c r="F103" s="63"/>
      <c r="G103" s="69"/>
      <c r="H103" s="72"/>
    </row>
    <row r="104" spans="1:8" ht="15">
      <c r="A104" s="57"/>
      <c r="B104" s="1"/>
      <c r="C104" s="2" t="s">
        <v>33</v>
      </c>
      <c r="D104" s="53"/>
      <c r="E104" s="63"/>
      <c r="F104" s="63"/>
      <c r="G104" s="69"/>
      <c r="H104" s="72"/>
    </row>
    <row r="105" spans="1:8" ht="15">
      <c r="A105" s="57"/>
      <c r="B105" s="1" t="s">
        <v>34</v>
      </c>
      <c r="C105" s="2" t="s">
        <v>35</v>
      </c>
      <c r="D105" s="53"/>
      <c r="E105" s="63"/>
      <c r="F105" s="63"/>
      <c r="G105" s="69"/>
      <c r="H105" s="72"/>
    </row>
    <row r="106" spans="1:8" ht="15">
      <c r="A106" s="57"/>
      <c r="B106" s="1"/>
      <c r="C106" s="2" t="s">
        <v>33</v>
      </c>
      <c r="D106" s="53"/>
      <c r="E106" s="63"/>
      <c r="F106" s="63"/>
      <c r="G106" s="69"/>
      <c r="H106" s="72"/>
    </row>
    <row r="107" spans="1:8" ht="15">
      <c r="A107" s="57"/>
      <c r="B107" s="1" t="s">
        <v>36</v>
      </c>
      <c r="C107" s="2" t="s">
        <v>37</v>
      </c>
      <c r="D107" s="53"/>
      <c r="E107" s="63"/>
      <c r="F107" s="63"/>
      <c r="G107" s="69"/>
      <c r="H107" s="72"/>
    </row>
    <row r="108" spans="1:8" ht="15.75" thickBot="1">
      <c r="A108" s="58"/>
      <c r="B108" s="7"/>
      <c r="C108" s="6" t="s">
        <v>38</v>
      </c>
      <c r="D108" s="54"/>
      <c r="E108" s="64"/>
      <c r="F108" s="64"/>
      <c r="G108" s="70"/>
      <c r="H108" s="73"/>
    </row>
    <row r="109" spans="1:14" s="18" customFormat="1" ht="51.75" customHeight="1">
      <c r="A109" s="14">
        <v>5</v>
      </c>
      <c r="B109" s="74" t="s">
        <v>76</v>
      </c>
      <c r="C109" s="74"/>
      <c r="D109" s="15"/>
      <c r="E109" s="22" t="s">
        <v>2</v>
      </c>
      <c r="F109" s="23">
        <v>15</v>
      </c>
      <c r="G109" s="40"/>
      <c r="H109" s="27">
        <f aca="true" t="shared" si="0" ref="H109:H118">F109*G109</f>
        <v>0</v>
      </c>
      <c r="I109" s="17"/>
      <c r="J109" s="17"/>
      <c r="K109" s="17"/>
      <c r="L109" s="17"/>
      <c r="M109" s="17"/>
      <c r="N109" s="17"/>
    </row>
    <row r="110" spans="1:14" s="18" customFormat="1" ht="48.75" customHeight="1">
      <c r="A110" s="14">
        <v>6</v>
      </c>
      <c r="B110" s="74" t="s">
        <v>77</v>
      </c>
      <c r="C110" s="74"/>
      <c r="D110" s="15"/>
      <c r="E110" s="38" t="s">
        <v>2</v>
      </c>
      <c r="F110" s="23">
        <v>5</v>
      </c>
      <c r="G110" s="40"/>
      <c r="H110" s="27">
        <f t="shared" si="0"/>
        <v>0</v>
      </c>
      <c r="I110" s="17"/>
      <c r="J110" s="17"/>
      <c r="K110" s="17"/>
      <c r="L110" s="17"/>
      <c r="M110" s="17"/>
      <c r="N110" s="17"/>
    </row>
    <row r="111" spans="1:14" s="17" customFormat="1" ht="38.25" customHeight="1">
      <c r="A111" s="14">
        <v>7</v>
      </c>
      <c r="B111" s="74" t="s">
        <v>75</v>
      </c>
      <c r="C111" s="74"/>
      <c r="D111" s="15"/>
      <c r="E111" s="22" t="s">
        <v>2</v>
      </c>
      <c r="F111" s="23">
        <v>2</v>
      </c>
      <c r="G111" s="40"/>
      <c r="H111" s="27">
        <f t="shared" si="0"/>
        <v>0</v>
      </c>
      <c r="I111" s="18"/>
      <c r="J111" s="18"/>
      <c r="K111" s="18"/>
      <c r="L111" s="18"/>
      <c r="M111" s="18"/>
      <c r="N111" s="18"/>
    </row>
    <row r="112" spans="1:14" s="17" customFormat="1" ht="38.25" customHeight="1">
      <c r="A112" s="14">
        <v>8</v>
      </c>
      <c r="B112" s="74" t="s">
        <v>75</v>
      </c>
      <c r="C112" s="74"/>
      <c r="D112" s="15"/>
      <c r="E112" s="38" t="s">
        <v>2</v>
      </c>
      <c r="F112" s="23">
        <v>2</v>
      </c>
      <c r="G112" s="40"/>
      <c r="H112" s="27">
        <f t="shared" si="0"/>
        <v>0</v>
      </c>
      <c r="I112" s="18"/>
      <c r="J112" s="18"/>
      <c r="K112" s="18"/>
      <c r="L112" s="18"/>
      <c r="M112" s="18"/>
      <c r="N112" s="18"/>
    </row>
    <row r="113" spans="1:14" s="17" customFormat="1" ht="27" customHeight="1">
      <c r="A113" s="14">
        <v>9</v>
      </c>
      <c r="B113" s="74" t="s">
        <v>84</v>
      </c>
      <c r="C113" s="74"/>
      <c r="D113" s="15"/>
      <c r="E113" s="16" t="s">
        <v>2</v>
      </c>
      <c r="F113" s="21">
        <v>15</v>
      </c>
      <c r="G113" s="41"/>
      <c r="H113" s="28">
        <f>F113*G113</f>
        <v>0</v>
      </c>
      <c r="I113" s="18"/>
      <c r="J113" s="18"/>
      <c r="K113" s="18"/>
      <c r="L113" s="18"/>
      <c r="M113" s="18"/>
      <c r="N113" s="18"/>
    </row>
    <row r="114" spans="1:8" s="17" customFormat="1" ht="124.5" customHeight="1">
      <c r="A114" s="14">
        <v>10</v>
      </c>
      <c r="B114" s="74" t="s">
        <v>85</v>
      </c>
      <c r="C114" s="74"/>
      <c r="D114" s="15"/>
      <c r="E114" s="16" t="s">
        <v>2</v>
      </c>
      <c r="F114" s="21">
        <v>50</v>
      </c>
      <c r="G114" s="41"/>
      <c r="H114" s="28">
        <f t="shared" si="0"/>
        <v>0</v>
      </c>
    </row>
    <row r="115" spans="1:8" s="17" customFormat="1" ht="36" customHeight="1" thickBot="1">
      <c r="A115" s="19">
        <v>11</v>
      </c>
      <c r="B115" s="75" t="s">
        <v>83</v>
      </c>
      <c r="C115" s="75"/>
      <c r="D115" s="20"/>
      <c r="E115" s="24" t="s">
        <v>2</v>
      </c>
      <c r="F115" s="25">
        <v>10</v>
      </c>
      <c r="G115" s="42"/>
      <c r="H115" s="29">
        <f t="shared" si="0"/>
        <v>0</v>
      </c>
    </row>
    <row r="116" spans="1:8" s="17" customFormat="1" ht="59.25" customHeight="1">
      <c r="A116" s="14">
        <v>12</v>
      </c>
      <c r="B116" s="74" t="s">
        <v>64</v>
      </c>
      <c r="C116" s="74"/>
      <c r="D116" s="37"/>
      <c r="E116" s="22" t="s">
        <v>2</v>
      </c>
      <c r="F116" s="23">
        <v>70</v>
      </c>
      <c r="G116" s="40"/>
      <c r="H116" s="27">
        <f t="shared" si="0"/>
        <v>0</v>
      </c>
    </row>
    <row r="117" spans="1:8" s="17" customFormat="1" ht="59.25" customHeight="1">
      <c r="A117" s="14">
        <v>13</v>
      </c>
      <c r="B117" s="74" t="s">
        <v>66</v>
      </c>
      <c r="C117" s="74"/>
      <c r="D117" s="37"/>
      <c r="E117" s="22" t="s">
        <v>2</v>
      </c>
      <c r="F117" s="23">
        <v>70</v>
      </c>
      <c r="G117" s="40"/>
      <c r="H117" s="27">
        <f t="shared" si="0"/>
        <v>0</v>
      </c>
    </row>
    <row r="118" spans="1:8" s="17" customFormat="1" ht="75" customHeight="1">
      <c r="A118" s="14">
        <v>14</v>
      </c>
      <c r="B118" s="74" t="s">
        <v>65</v>
      </c>
      <c r="C118" s="74"/>
      <c r="D118" s="37"/>
      <c r="E118" s="22" t="s">
        <v>2</v>
      </c>
      <c r="F118" s="23">
        <v>70</v>
      </c>
      <c r="G118" s="43"/>
      <c r="H118" s="27">
        <f t="shared" si="0"/>
        <v>0</v>
      </c>
    </row>
    <row r="119" spans="4:8" ht="15">
      <c r="D119" s="80" t="s">
        <v>67</v>
      </c>
      <c r="E119" s="81"/>
      <c r="F119" s="81"/>
      <c r="G119" s="81"/>
      <c r="H119" s="51">
        <f>SUM(H4:H118)</f>
        <v>0</v>
      </c>
    </row>
    <row r="120" spans="4:8" ht="15">
      <c r="D120" s="80" t="s">
        <v>68</v>
      </c>
      <c r="E120" s="81"/>
      <c r="F120" s="81"/>
      <c r="G120" s="81"/>
      <c r="H120" s="51">
        <f>(H111+H109+H84+H55+H27+H4+H110+H112)*0.13</f>
        <v>0</v>
      </c>
    </row>
    <row r="121" spans="4:8" ht="15">
      <c r="D121" s="80" t="s">
        <v>69</v>
      </c>
      <c r="E121" s="81"/>
      <c r="F121" s="81"/>
      <c r="G121" s="81"/>
      <c r="H121" s="51">
        <f>(H118+H117+H116+H115+H114)*0.25</f>
        <v>0</v>
      </c>
    </row>
    <row r="122" spans="4:8" ht="15">
      <c r="D122" s="80" t="s">
        <v>70</v>
      </c>
      <c r="E122" s="81"/>
      <c r="F122" s="81"/>
      <c r="G122" s="81"/>
      <c r="H122" s="51">
        <f>SUM(H119:H121)</f>
        <v>0</v>
      </c>
    </row>
    <row r="123" spans="1:7" s="35" customFormat="1" ht="16.5" customHeight="1">
      <c r="A123" s="31" t="s">
        <v>82</v>
      </c>
      <c r="B123" s="32"/>
      <c r="C123" s="33"/>
      <c r="D123" s="34"/>
      <c r="E123" s="34"/>
      <c r="F123" s="79"/>
      <c r="G123" s="79"/>
    </row>
    <row r="124" spans="4:7" ht="15">
      <c r="D124" s="77"/>
      <c r="E124" s="77"/>
      <c r="F124" s="77"/>
      <c r="G124" s="77"/>
    </row>
    <row r="125" spans="2:8" s="44" customFormat="1" ht="15.75">
      <c r="B125" s="45"/>
      <c r="C125" s="47"/>
      <c r="D125" s="48"/>
      <c r="E125" s="48"/>
      <c r="F125" s="49"/>
      <c r="G125" s="49"/>
      <c r="H125" s="49"/>
    </row>
    <row r="126" spans="2:8" s="44" customFormat="1" ht="15.75">
      <c r="B126" s="46"/>
      <c r="D126" s="78" t="s">
        <v>78</v>
      </c>
      <c r="E126" s="78"/>
      <c r="F126" s="78"/>
      <c r="G126" s="78"/>
      <c r="H126" s="78"/>
    </row>
  </sheetData>
  <sheetProtection/>
  <mergeCells count="43">
    <mergeCell ref="A1:H1"/>
    <mergeCell ref="D124:G124"/>
    <mergeCell ref="D126:H126"/>
    <mergeCell ref="F123:G123"/>
    <mergeCell ref="D119:G119"/>
    <mergeCell ref="D120:G120"/>
    <mergeCell ref="D121:G121"/>
    <mergeCell ref="D122:G122"/>
    <mergeCell ref="B110:C110"/>
    <mergeCell ref="B112:C112"/>
    <mergeCell ref="B118:C118"/>
    <mergeCell ref="B109:C109"/>
    <mergeCell ref="B111:C111"/>
    <mergeCell ref="B115:C115"/>
    <mergeCell ref="B114:C114"/>
    <mergeCell ref="B116:C116"/>
    <mergeCell ref="B117:C117"/>
    <mergeCell ref="B113:C113"/>
    <mergeCell ref="F55:F83"/>
    <mergeCell ref="G55:G83"/>
    <mergeCell ref="H55:H83"/>
    <mergeCell ref="A84:A108"/>
    <mergeCell ref="D84:D108"/>
    <mergeCell ref="E84:E108"/>
    <mergeCell ref="F84:F108"/>
    <mergeCell ref="G84:G108"/>
    <mergeCell ref="H84:H108"/>
    <mergeCell ref="A55:A83"/>
    <mergeCell ref="G4:G26"/>
    <mergeCell ref="H4:H26"/>
    <mergeCell ref="F27:F54"/>
    <mergeCell ref="F4:F26"/>
    <mergeCell ref="H27:H54"/>
    <mergeCell ref="G27:G54"/>
    <mergeCell ref="D55:D83"/>
    <mergeCell ref="B3:C3"/>
    <mergeCell ref="A27:A54"/>
    <mergeCell ref="D27:D54"/>
    <mergeCell ref="E27:E54"/>
    <mergeCell ref="A4:A26"/>
    <mergeCell ref="D4:D26"/>
    <mergeCell ref="E4:E26"/>
    <mergeCell ref="E55:E83"/>
  </mergeCells>
  <printOptions/>
  <pageMargins left="0.2362204724409449" right="0.2362204724409449" top="0.7480314960629921" bottom="0.7480314960629921" header="0.31496062992125984" footer="0.31496062992125984"/>
  <pageSetup horizontalDpi="600" verticalDpi="600" orientation="portrait" paperSize="9" scale="85" r:id="rId1"/>
  <rowBreaks count="2" manualBreakCount="2">
    <brk id="54" max="7" man="1"/>
    <brk id="108"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Petra</dc:creator>
  <cp:keywords/>
  <dc:description/>
  <cp:lastModifiedBy>Manuela Vitman</cp:lastModifiedBy>
  <cp:lastPrinted>2024-06-20T07:11:32Z</cp:lastPrinted>
  <dcterms:created xsi:type="dcterms:W3CDTF">2020-02-26T12:21:29Z</dcterms:created>
  <dcterms:modified xsi:type="dcterms:W3CDTF">2024-07-10T06:19:30Z</dcterms:modified>
  <cp:category/>
  <cp:version/>
  <cp:contentType/>
  <cp:contentStatus/>
</cp:coreProperties>
</file>